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920" activeTab="0"/>
  </bookViews>
  <sheets>
    <sheet name="Прил.4" sheetId="1" r:id="rId1"/>
    <sheet name="Лист1" sheetId="2" r:id="rId2"/>
  </sheets>
  <definedNames>
    <definedName name="_xlnm.Print_Titles" localSheetId="0">'Прил.4'!$12:$16</definedName>
    <definedName name="_xlnm.Print_Area" localSheetId="0">'Прил.4'!$A$1:$R$66</definedName>
  </definedNames>
  <calcPr fullCalcOnLoad="1"/>
</workbook>
</file>

<file path=xl/sharedStrings.xml><?xml version="1.0" encoding="utf-8"?>
<sst xmlns="http://schemas.openxmlformats.org/spreadsheetml/2006/main" count="213" uniqueCount="85">
  <si>
    <t>х </t>
  </si>
  <si>
    <t>Усього за інвестиційною програмою</t>
  </si>
  <si>
    <t>Інші заходи, з них:</t>
  </si>
  <si>
    <t>Заходи зі зниження питомих витрат, а також втрат ресурсів, з них:</t>
  </si>
  <si>
    <t>2.2.5.</t>
  </si>
  <si>
    <t>2.2.4.2</t>
  </si>
  <si>
    <t>2.2.4.1</t>
  </si>
  <si>
    <t xml:space="preserve">  2.2.4</t>
  </si>
  <si>
    <t xml:space="preserve"> 2.2.3.</t>
  </si>
  <si>
    <t>Заходи зі зниження питомих витрат, а також втрат ресурсів, з них;</t>
  </si>
  <si>
    <t xml:space="preserve"> 2.1</t>
  </si>
  <si>
    <t>Транспортування теплової енергії</t>
  </si>
  <si>
    <t xml:space="preserve"> 1.1</t>
  </si>
  <si>
    <t>виробничі інвестиції з прибутку</t>
  </si>
  <si>
    <t xml:space="preserve">загальна сума </t>
  </si>
  <si>
    <t>Найменування заходів (пооб'єктно)</t>
  </si>
  <si>
    <t>№ з/п</t>
  </si>
  <si>
    <t>Фінансовий план використання коштів на виконання інвестиційної програми за джерелами фінансування, тис.грн (без ПДВ)</t>
  </si>
  <si>
    <t xml:space="preserve"> За способом виконання, тис. грн. без ПДВ</t>
  </si>
  <si>
    <t>№ аркуша обґрунтовуючих матеріалів*</t>
  </si>
  <si>
    <t>Економія паливно-енергетичних ресурсів                  (т. у. п /рік)</t>
  </si>
  <si>
    <t>Економія фонду заробітної плати (тис.грн./рік)</t>
  </si>
  <si>
    <t xml:space="preserve">Економічний ефект(тис. грн) </t>
  </si>
  <si>
    <t>господарський  (вартість    матеріальних ресурсів)</t>
  </si>
  <si>
    <t>...</t>
  </si>
  <si>
    <t>Інші заходи, у т.ч.:</t>
  </si>
  <si>
    <t>Упровадження та розвиток інформаційних технологій, у т.ч.:</t>
  </si>
  <si>
    <t>Модернізація та закупівля транспортних засобів спеціального та спеціалізованого призначення, у т.ч.:</t>
  </si>
  <si>
    <t>2.2.3.1</t>
  </si>
  <si>
    <t>2.2.3.2</t>
  </si>
  <si>
    <t>Усього за розділом 2.2.3</t>
  </si>
  <si>
    <t>Усього за розділом 2.2.4</t>
  </si>
  <si>
    <t>2.2.5.1</t>
  </si>
  <si>
    <t>2.2.5.2</t>
  </si>
  <si>
    <t>_______________</t>
  </si>
  <si>
    <t>амортизаційні відрахування</t>
  </si>
  <si>
    <t>підрядний</t>
  </si>
  <si>
    <t>Фінансовий план</t>
  </si>
  <si>
    <t>з урахуванням:</t>
  </si>
  <si>
    <t xml:space="preserve"> позичкові кошти </t>
  </si>
  <si>
    <t>інші залучені кошти, з них:</t>
  </si>
  <si>
    <t>підлягають поверненню</t>
  </si>
  <si>
    <t>бюджетні кошти (не підлягають поверненню)</t>
  </si>
  <si>
    <t>до Порядку розроблення, погодження,</t>
  </si>
  <si>
    <t>затвердження та виконання інвестиційних програм</t>
  </si>
  <si>
    <t>суб’єктів господарювання у сфері</t>
  </si>
  <si>
    <t>теплопостачання</t>
  </si>
  <si>
    <t>Додаток 4</t>
  </si>
  <si>
    <t>Начальник ТВ УКБ</t>
  </si>
  <si>
    <t>О.В. Балабанов</t>
  </si>
  <si>
    <t>Строк окупності (місяців)</t>
  </si>
  <si>
    <t>Кількісний показник (одиниця висміру - м.п.)</t>
  </si>
  <si>
    <t>1</t>
  </si>
  <si>
    <t xml:space="preserve"> 1.2 </t>
  </si>
  <si>
    <t>Заходи щодо забезпечення технологічного та/або комерційного обліку ресурсів (з урахуванням вимог Закону України «Про комерційний облік теплової енергії та водопостачання»), з них:</t>
  </si>
  <si>
    <t xml:space="preserve"> 1.3</t>
  </si>
  <si>
    <t>Інші заходи, з них.:</t>
  </si>
  <si>
    <t>Усього за підпунктом 1.1</t>
  </si>
  <si>
    <t>Усього за підпунктом 1.2</t>
  </si>
  <si>
    <t>Усього за підпунктом 1.3</t>
  </si>
  <si>
    <t>Усього за пунктом 1</t>
  </si>
  <si>
    <t xml:space="preserve">  2</t>
  </si>
  <si>
    <t xml:space="preserve"> Будівництво, реконструкція та модернізація об'єктів теплопостачання, з урахуванням.:</t>
  </si>
  <si>
    <t>Інші заходи</t>
  </si>
  <si>
    <t xml:space="preserve"> 2.2</t>
  </si>
  <si>
    <t>Усього за підпунктом 2.1</t>
  </si>
  <si>
    <t>Усього за підпунктом 2.2</t>
  </si>
  <si>
    <t>2.3</t>
  </si>
  <si>
    <t>1.1.1</t>
  </si>
  <si>
    <t>Усього за підпунктом 2.3</t>
  </si>
  <si>
    <t>Усього за пунктом 2</t>
  </si>
  <si>
    <r>
      <t xml:space="preserve">                          ПОГОДЖЕНО                                                                            
Рішення_________________________
________________________________ 
________________________________                </t>
    </r>
    <r>
      <rPr>
        <sz val="11"/>
        <rFont val="Times New Roman"/>
        <family val="1"/>
      </rPr>
      <t>(найменування органу місцевого самоврядування)</t>
    </r>
    <r>
      <rPr>
        <sz val="14"/>
        <rFont val="Times New Roman"/>
        <family val="1"/>
      </rPr>
      <t xml:space="preserve">
від _________________ № _________
М.П.
</t>
    </r>
  </si>
  <si>
    <t xml:space="preserve">                     ВП "Южно-Українська АЕС" ДП "НАЕК "Енергоатом"</t>
  </si>
  <si>
    <t>залишкові кошти</t>
  </si>
  <si>
    <t xml:space="preserve"> використання коштів для  виконання інвестиційної програми та  їх урахування у структурі тарифів на 12 місяців (2020 рік)</t>
  </si>
  <si>
    <t>Начальник УКБ</t>
  </si>
  <si>
    <t>П.М. Вірич</t>
  </si>
  <si>
    <t xml:space="preserve">                ЗАТВЕРДЖЕНО
Генеральний директор
ВП "ЮУАЕС" ДП "НАЕК "Енергоатом"
_______________ В.А. Лісніченко
«_____» ___________ 20____ року
</t>
  </si>
  <si>
    <t>х – ліцензіатом не заповнюється.</t>
  </si>
  <si>
    <t xml:space="preserve">* не підлягають поверненню </t>
  </si>
  <si>
    <r>
      <t>Примітка:</t>
    </r>
    <r>
      <rPr>
        <sz val="12"/>
        <rFont val="Times New Roman"/>
        <family val="1"/>
      </rPr>
      <t xml:space="preserve">   n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кількість років інвестиційної програми</t>
    </r>
  </si>
  <si>
    <t xml:space="preserve"> Суми витрат по заходах та економічний ефект від їх упровадження при розрахунку строку окупності враховувати без ПДВ.</t>
  </si>
  <si>
    <t xml:space="preserve"> Складові розрахунку економічного ефекту від упровадження заходів ураховувати без ПДВ.</t>
  </si>
  <si>
    <t>Реконструкція резервної теплотраси "АЕС-Місто", будівельно-монтажні роботи</t>
  </si>
  <si>
    <t>219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</si>
</sst>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.00\ _г_р_н_."/>
    <numFmt numFmtId="175" formatCode="#,##0.00_р_."/>
    <numFmt numFmtId="176" formatCode="#,##0.000"/>
    <numFmt numFmtId="177" formatCode="#,##0.00_ ;\-#,##0.00\ "/>
    <numFmt numFmtId="178" formatCode="0.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10" xfId="3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3" fontId="6" fillId="0" borderId="10" xfId="56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3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177" fontId="6" fillId="0" borderId="10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56" applyNumberFormat="1" applyFont="1" applyFill="1" applyBorder="1" applyAlignment="1">
      <alignment horizontal="center" wrapText="1"/>
      <protection/>
    </xf>
    <xf numFmtId="4" fontId="6" fillId="0" borderId="13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34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0" xfId="56" applyNumberFormat="1" applyFont="1" applyFill="1" applyBorder="1" applyAlignment="1">
      <alignment horizontal="center" vertical="center" wrapText="1"/>
      <protection/>
    </xf>
    <xf numFmtId="4" fontId="6" fillId="0" borderId="10" xfId="56" applyNumberFormat="1" applyFont="1" applyFill="1" applyBorder="1" applyAlignment="1">
      <alignment horizontal="right" vertical="center" wrapText="1"/>
      <protection/>
    </xf>
    <xf numFmtId="2" fontId="6" fillId="24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177" fontId="6" fillId="24" borderId="10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33" applyNumberFormat="1" applyFont="1" applyFill="1" applyBorder="1" applyAlignment="1" applyProtection="1">
      <alignment horizontal="left" vertical="center" wrapText="1"/>
      <protection/>
    </xf>
    <xf numFmtId="4" fontId="6" fillId="0" borderId="10" xfId="56" applyNumberFormat="1" applyFont="1" applyFill="1" applyBorder="1" applyAlignment="1">
      <alignment horizontal="right" wrapText="1"/>
      <protection/>
    </xf>
    <xf numFmtId="4" fontId="5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vertical="center"/>
    </xf>
    <xf numFmtId="43" fontId="6" fillId="0" borderId="10" xfId="0" applyNumberFormat="1" applyFont="1" applyFill="1" applyBorder="1" applyAlignment="1">
      <alignment horizontal="right"/>
    </xf>
    <xf numFmtId="4" fontId="5" fillId="0" borderId="10" xfId="56" applyNumberFormat="1" applyFont="1" applyFill="1" applyBorder="1" applyAlignment="1">
      <alignment horizontal="center" wrapText="1"/>
      <protection/>
    </xf>
    <xf numFmtId="3" fontId="5" fillId="0" borderId="10" xfId="56" applyNumberFormat="1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4" fontId="6" fillId="0" borderId="10" xfId="33" applyNumberFormat="1" applyFont="1" applyFill="1" applyBorder="1" applyAlignment="1" applyProtection="1">
      <alignment horizontal="center" vertical="center" wrapText="1"/>
      <protection/>
    </xf>
    <xf numFmtId="0" fontId="6" fillId="0" borderId="12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NumberFormat="1" applyFont="1" applyFill="1" applyBorder="1" applyAlignment="1" applyProtection="1">
      <alignment horizontal="center" vertical="center" wrapText="1"/>
      <protection/>
    </xf>
    <xf numFmtId="0" fontId="6" fillId="0" borderId="14" xfId="3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>
      <alignment horizontal="left"/>
    </xf>
    <xf numFmtId="4" fontId="6" fillId="0" borderId="13" xfId="0" applyNumberFormat="1" applyFont="1" applyFill="1" applyBorder="1" applyAlignment="1">
      <alignment horizontal="left"/>
    </xf>
    <xf numFmtId="4" fontId="6" fillId="0" borderId="14" xfId="0" applyNumberFormat="1" applyFont="1" applyFill="1" applyBorder="1" applyAlignment="1">
      <alignment horizontal="left"/>
    </xf>
    <xf numFmtId="4" fontId="6" fillId="0" borderId="12" xfId="33" applyNumberFormat="1" applyFont="1" applyFill="1" applyBorder="1" applyAlignment="1" applyProtection="1">
      <alignment horizontal="left" vertical="center" wrapText="1"/>
      <protection/>
    </xf>
    <xf numFmtId="4" fontId="6" fillId="0" borderId="13" xfId="33" applyNumberFormat="1" applyFont="1" applyFill="1" applyBorder="1" applyAlignment="1" applyProtection="1">
      <alignment horizontal="left" vertical="center" wrapText="1"/>
      <protection/>
    </xf>
    <xf numFmtId="4" fontId="6" fillId="0" borderId="14" xfId="33" applyNumberFormat="1" applyFont="1" applyFill="1" applyBorder="1" applyAlignment="1" applyProtection="1">
      <alignment horizontal="left" vertical="center" wrapText="1"/>
      <protection/>
    </xf>
    <xf numFmtId="0" fontId="6" fillId="0" borderId="12" xfId="33" applyNumberFormat="1" applyFont="1" applyFill="1" applyBorder="1" applyAlignment="1" applyProtection="1">
      <alignment horizontal="left" vertical="center" wrapText="1"/>
      <protection/>
    </xf>
    <xf numFmtId="0" fontId="6" fillId="0" borderId="13" xfId="33" applyNumberFormat="1" applyFont="1" applyFill="1" applyBorder="1" applyAlignment="1" applyProtection="1">
      <alignment horizontal="left" vertical="center" wrapText="1"/>
      <protection/>
    </xf>
    <xf numFmtId="0" fontId="6" fillId="0" borderId="14" xfId="33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view="pageBreakPreview" zoomScale="80" zoomScaleSheetLayoutView="80" zoomScalePageLayoutView="0" workbookViewId="0" topLeftCell="A23">
      <selection activeCell="I7" sqref="I7"/>
    </sheetView>
  </sheetViews>
  <sheetFormatPr defaultColWidth="9.00390625" defaultRowHeight="12.75"/>
  <cols>
    <col min="1" max="1" width="10.875" style="4" customWidth="1"/>
    <col min="2" max="2" width="24.375" style="4" customWidth="1"/>
    <col min="3" max="3" width="15.375" style="5" customWidth="1"/>
    <col min="4" max="4" width="15.125" style="5" customWidth="1"/>
    <col min="5" max="5" width="14.50390625" style="5" customWidth="1"/>
    <col min="6" max="6" width="11.50390625" style="5" customWidth="1"/>
    <col min="7" max="7" width="10.375" style="5" customWidth="1"/>
    <col min="8" max="8" width="11.875" style="5" customWidth="1"/>
    <col min="9" max="9" width="11.50390625" style="5" customWidth="1"/>
    <col min="10" max="10" width="13.125" style="5" customWidth="1"/>
    <col min="11" max="11" width="15.625" style="5" customWidth="1"/>
    <col min="12" max="12" width="12.875" style="5" customWidth="1"/>
    <col min="13" max="13" width="11.625" style="5" customWidth="1"/>
    <col min="14" max="14" width="7.125" style="5" customWidth="1"/>
    <col min="15" max="15" width="6.50390625" style="5" customWidth="1"/>
    <col min="16" max="16" width="7.375" style="5" customWidth="1"/>
    <col min="17" max="17" width="6.625" style="5" customWidth="1"/>
    <col min="18" max="18" width="10.50390625" style="5" customWidth="1"/>
    <col min="19" max="16384" width="9.125" style="5" customWidth="1"/>
  </cols>
  <sheetData>
    <row r="1" ht="15">
      <c r="M1" s="26" t="s">
        <v>47</v>
      </c>
    </row>
    <row r="2" ht="15">
      <c r="M2" s="26" t="s">
        <v>43</v>
      </c>
    </row>
    <row r="3" ht="15">
      <c r="M3" s="26" t="s">
        <v>44</v>
      </c>
    </row>
    <row r="4" ht="15">
      <c r="M4" s="26" t="s">
        <v>45</v>
      </c>
    </row>
    <row r="5" ht="18" customHeight="1">
      <c r="M5" s="26" t="s">
        <v>46</v>
      </c>
    </row>
    <row r="6" ht="39" customHeight="1">
      <c r="M6" s="26"/>
    </row>
    <row r="7" spans="3:14" ht="148.5" customHeight="1">
      <c r="C7" s="88" t="s">
        <v>71</v>
      </c>
      <c r="D7" s="88"/>
      <c r="E7" s="88"/>
      <c r="F7" s="88"/>
      <c r="G7" s="37"/>
      <c r="H7" s="37"/>
      <c r="K7" s="88" t="s">
        <v>77</v>
      </c>
      <c r="L7" s="88"/>
      <c r="M7" s="88"/>
      <c r="N7" s="88"/>
    </row>
    <row r="8" spans="1:15" ht="17.25">
      <c r="A8" s="89" t="s">
        <v>37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7" s="8" customFormat="1" ht="23.25" customHeight="1">
      <c r="A9" s="89" t="s">
        <v>74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15"/>
      <c r="Q9" s="15"/>
    </row>
    <row r="10" spans="1:17" s="8" customFormat="1" ht="23.25" customHeight="1">
      <c r="A10" s="89" t="s">
        <v>72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"/>
      <c r="Q10" s="6"/>
    </row>
    <row r="11" spans="1:18" ht="21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25"/>
      <c r="Q11" s="25"/>
      <c r="R11" s="25"/>
    </row>
    <row r="12" spans="1:18" s="1" customFormat="1" ht="40.5" customHeight="1">
      <c r="A12" s="62" t="s">
        <v>16</v>
      </c>
      <c r="B12" s="62" t="s">
        <v>15</v>
      </c>
      <c r="C12" s="62" t="s">
        <v>51</v>
      </c>
      <c r="D12" s="62" t="s">
        <v>17</v>
      </c>
      <c r="E12" s="62"/>
      <c r="F12" s="62"/>
      <c r="G12" s="62"/>
      <c r="H12" s="62"/>
      <c r="I12" s="62"/>
      <c r="J12" s="62"/>
      <c r="K12" s="62"/>
      <c r="L12" s="62" t="s">
        <v>18</v>
      </c>
      <c r="M12" s="62"/>
      <c r="N12" s="61" t="s">
        <v>50</v>
      </c>
      <c r="O12" s="61" t="s">
        <v>19</v>
      </c>
      <c r="P12" s="61" t="s">
        <v>20</v>
      </c>
      <c r="Q12" s="61" t="s">
        <v>21</v>
      </c>
      <c r="R12" s="61" t="s">
        <v>22</v>
      </c>
    </row>
    <row r="13" spans="1:18" s="1" customFormat="1" ht="15.75" customHeight="1">
      <c r="A13" s="62"/>
      <c r="B13" s="62"/>
      <c r="C13" s="62"/>
      <c r="D13" s="62" t="s">
        <v>14</v>
      </c>
      <c r="E13" s="77" t="s">
        <v>38</v>
      </c>
      <c r="F13" s="77"/>
      <c r="G13" s="77"/>
      <c r="H13" s="77"/>
      <c r="I13" s="77"/>
      <c r="J13" s="77"/>
      <c r="K13" s="77"/>
      <c r="L13" s="62" t="s">
        <v>23</v>
      </c>
      <c r="M13" s="62" t="s">
        <v>36</v>
      </c>
      <c r="N13" s="61"/>
      <c r="O13" s="61"/>
      <c r="P13" s="61"/>
      <c r="Q13" s="61"/>
      <c r="R13" s="61"/>
    </row>
    <row r="14" spans="1:19" s="1" customFormat="1" ht="51" customHeight="1">
      <c r="A14" s="62"/>
      <c r="B14" s="62"/>
      <c r="C14" s="62"/>
      <c r="D14" s="62"/>
      <c r="E14" s="78" t="s">
        <v>35</v>
      </c>
      <c r="F14" s="78" t="s">
        <v>13</v>
      </c>
      <c r="G14" s="78" t="s">
        <v>39</v>
      </c>
      <c r="H14" s="78" t="s">
        <v>73</v>
      </c>
      <c r="I14" s="62" t="s">
        <v>40</v>
      </c>
      <c r="J14" s="62"/>
      <c r="K14" s="78" t="s">
        <v>42</v>
      </c>
      <c r="L14" s="62"/>
      <c r="M14" s="62"/>
      <c r="N14" s="61"/>
      <c r="O14" s="61"/>
      <c r="P14" s="61"/>
      <c r="Q14" s="61"/>
      <c r="R14" s="61"/>
      <c r="S14" s="2"/>
    </row>
    <row r="15" spans="1:19" s="1" customFormat="1" ht="99" customHeight="1">
      <c r="A15" s="62"/>
      <c r="B15" s="62"/>
      <c r="C15" s="62"/>
      <c r="D15" s="62"/>
      <c r="E15" s="78"/>
      <c r="F15" s="78"/>
      <c r="G15" s="78"/>
      <c r="H15" s="78"/>
      <c r="I15" s="3" t="s">
        <v>41</v>
      </c>
      <c r="J15" s="3" t="s">
        <v>79</v>
      </c>
      <c r="K15" s="78"/>
      <c r="L15" s="62"/>
      <c r="M15" s="62"/>
      <c r="N15" s="61"/>
      <c r="O15" s="61"/>
      <c r="P15" s="61"/>
      <c r="Q15" s="61"/>
      <c r="R15" s="61"/>
      <c r="S15" s="2"/>
    </row>
    <row r="16" spans="1:19" s="4" customFormat="1" ht="15.7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  <c r="O16" s="17">
        <v>15</v>
      </c>
      <c r="P16" s="17">
        <v>16</v>
      </c>
      <c r="Q16" s="17">
        <v>17</v>
      </c>
      <c r="R16" s="17">
        <v>18</v>
      </c>
      <c r="S16" s="10"/>
    </row>
    <row r="17" spans="1:19" s="4" customFormat="1" ht="15.75" customHeight="1">
      <c r="A17" s="72" t="s">
        <v>11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10"/>
    </row>
    <row r="18" spans="1:18" ht="19.5" customHeight="1">
      <c r="A18" s="38" t="s">
        <v>52</v>
      </c>
      <c r="B18" s="93" t="s">
        <v>62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5"/>
    </row>
    <row r="19" spans="1:18" ht="20.25" customHeight="1">
      <c r="A19" s="38" t="s">
        <v>12</v>
      </c>
      <c r="B19" s="85" t="s">
        <v>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/>
    </row>
    <row r="20" spans="1:18" ht="78">
      <c r="A20" s="40" t="s">
        <v>68</v>
      </c>
      <c r="B20" s="16" t="s">
        <v>83</v>
      </c>
      <c r="C20" s="40" t="s">
        <v>84</v>
      </c>
      <c r="D20" s="41">
        <f>E20+J20</f>
        <v>2525.57</v>
      </c>
      <c r="E20" s="41">
        <v>2525.57</v>
      </c>
      <c r="F20" s="42" t="s">
        <v>0</v>
      </c>
      <c r="G20" s="42" t="s">
        <v>0</v>
      </c>
      <c r="H20" s="42" t="s">
        <v>0</v>
      </c>
      <c r="I20" s="42" t="s">
        <v>0</v>
      </c>
      <c r="J20" s="43"/>
      <c r="K20" s="42" t="s">
        <v>0</v>
      </c>
      <c r="L20" s="42" t="s">
        <v>0</v>
      </c>
      <c r="M20" s="41">
        <f>D20</f>
        <v>2525.57</v>
      </c>
      <c r="N20" s="44">
        <v>6.7</v>
      </c>
      <c r="O20" s="12"/>
      <c r="P20" s="12"/>
      <c r="Q20" s="12"/>
      <c r="R20" s="46">
        <v>1724.45</v>
      </c>
    </row>
    <row r="21" spans="1:18" ht="18" customHeight="1">
      <c r="A21" s="63" t="s">
        <v>57</v>
      </c>
      <c r="B21" s="64"/>
      <c r="C21" s="65"/>
      <c r="D21" s="36">
        <f>E21+J21</f>
        <v>2525.57</v>
      </c>
      <c r="E21" s="50">
        <f>E20</f>
        <v>2525.57</v>
      </c>
      <c r="F21" s="30" t="s">
        <v>0</v>
      </c>
      <c r="G21" s="21"/>
      <c r="H21" s="36"/>
      <c r="I21" s="36"/>
      <c r="J21" s="36"/>
      <c r="K21" s="36"/>
      <c r="L21" s="21" t="str">
        <f>L20</f>
        <v>х </v>
      </c>
      <c r="M21" s="36">
        <f>M20</f>
        <v>2525.57</v>
      </c>
      <c r="N21" s="36">
        <f>N20</f>
        <v>6.7</v>
      </c>
      <c r="O21" s="36"/>
      <c r="P21" s="36"/>
      <c r="Q21" s="36"/>
      <c r="R21" s="36">
        <f>R20</f>
        <v>1724.45</v>
      </c>
    </row>
    <row r="22" spans="1:19" s="9" customFormat="1" ht="15.75" customHeight="1">
      <c r="A22" s="38" t="s">
        <v>53</v>
      </c>
      <c r="B22" s="85" t="s">
        <v>54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5"/>
    </row>
    <row r="23" spans="1:19" s="9" customFormat="1" ht="18.75" customHeight="1">
      <c r="A23" s="38"/>
      <c r="B23" s="49"/>
      <c r="C23" s="49"/>
      <c r="D23" s="49"/>
      <c r="E23" s="18" t="s">
        <v>0</v>
      </c>
      <c r="F23" s="18" t="s">
        <v>0</v>
      </c>
      <c r="G23" s="18" t="s">
        <v>0</v>
      </c>
      <c r="H23" s="18" t="s">
        <v>0</v>
      </c>
      <c r="I23" s="18" t="s">
        <v>0</v>
      </c>
      <c r="J23" s="18" t="s">
        <v>0</v>
      </c>
      <c r="K23" s="18" t="s">
        <v>0</v>
      </c>
      <c r="L23" s="49"/>
      <c r="M23" s="49"/>
      <c r="N23" s="49"/>
      <c r="O23" s="49"/>
      <c r="P23" s="49"/>
      <c r="Q23" s="49"/>
      <c r="R23" s="49"/>
      <c r="S23" s="5"/>
    </row>
    <row r="24" spans="1:19" s="9" customFormat="1" ht="21.75" customHeight="1">
      <c r="A24" s="66" t="s">
        <v>58</v>
      </c>
      <c r="B24" s="67"/>
      <c r="C24" s="68"/>
      <c r="D24" s="22"/>
      <c r="E24" s="18" t="s">
        <v>0</v>
      </c>
      <c r="F24" s="18" t="s">
        <v>0</v>
      </c>
      <c r="G24" s="12"/>
      <c r="H24" s="12"/>
      <c r="I24" s="12"/>
      <c r="J24" s="12"/>
      <c r="K24" s="12"/>
      <c r="L24" s="22"/>
      <c r="M24" s="21"/>
      <c r="N24" s="34"/>
      <c r="O24" s="13"/>
      <c r="P24" s="12"/>
      <c r="Q24" s="12"/>
      <c r="R24" s="27"/>
      <c r="S24" s="5"/>
    </row>
    <row r="25" spans="1:19" s="9" customFormat="1" ht="22.5" customHeight="1">
      <c r="A25" s="38" t="s">
        <v>55</v>
      </c>
      <c r="B25" s="63" t="s">
        <v>2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5"/>
      <c r="S25" s="5"/>
    </row>
    <row r="26" spans="1:18" s="9" customFormat="1" ht="19.5" customHeight="1">
      <c r="A26" s="12"/>
      <c r="B26" s="17"/>
      <c r="C26" s="17"/>
      <c r="D26" s="18"/>
      <c r="E26" s="18" t="s">
        <v>0</v>
      </c>
      <c r="F26" s="18" t="s">
        <v>0</v>
      </c>
      <c r="G26" s="18" t="s">
        <v>0</v>
      </c>
      <c r="H26" s="18" t="s">
        <v>0</v>
      </c>
      <c r="I26" s="18" t="s">
        <v>0</v>
      </c>
      <c r="J26" s="18" t="s">
        <v>0</v>
      </c>
      <c r="K26" s="18" t="s">
        <v>0</v>
      </c>
      <c r="L26" s="17"/>
      <c r="M26" s="17"/>
      <c r="N26" s="17"/>
      <c r="O26" s="17"/>
      <c r="P26" s="17"/>
      <c r="Q26" s="17"/>
      <c r="R26" s="13"/>
    </row>
    <row r="27" spans="1:18" s="9" customFormat="1" ht="19.5" customHeight="1">
      <c r="A27" s="63" t="s">
        <v>59</v>
      </c>
      <c r="B27" s="64"/>
      <c r="C27" s="65"/>
      <c r="D27" s="18"/>
      <c r="E27" s="18" t="s">
        <v>0</v>
      </c>
      <c r="F27" s="18" t="s">
        <v>0</v>
      </c>
      <c r="G27" s="18"/>
      <c r="H27" s="18"/>
      <c r="I27" s="18"/>
      <c r="J27" s="18"/>
      <c r="K27" s="17"/>
      <c r="L27" s="17"/>
      <c r="M27" s="17"/>
      <c r="N27" s="17"/>
      <c r="O27" s="17"/>
      <c r="P27" s="17"/>
      <c r="Q27" s="17"/>
      <c r="R27" s="13"/>
    </row>
    <row r="28" spans="1:19" s="9" customFormat="1" ht="20.25" customHeight="1">
      <c r="A28" s="69" t="s">
        <v>60</v>
      </c>
      <c r="B28" s="70"/>
      <c r="C28" s="71"/>
      <c r="D28" s="54">
        <f>E28+J28</f>
        <v>2525.57</v>
      </c>
      <c r="E28" s="50">
        <f>E21</f>
        <v>2525.57</v>
      </c>
      <c r="F28" s="30" t="s">
        <v>0</v>
      </c>
      <c r="G28" s="36"/>
      <c r="H28" s="18" t="s">
        <v>0</v>
      </c>
      <c r="I28" s="18" t="s">
        <v>0</v>
      </c>
      <c r="J28" s="36"/>
      <c r="K28" s="18" t="s">
        <v>0</v>
      </c>
      <c r="L28" s="21" t="str">
        <f>L21</f>
        <v>х </v>
      </c>
      <c r="M28" s="36">
        <f>M21</f>
        <v>2525.57</v>
      </c>
      <c r="N28" s="36">
        <f>N21</f>
        <v>6.7</v>
      </c>
      <c r="O28" s="36"/>
      <c r="P28" s="36"/>
      <c r="Q28" s="36"/>
      <c r="R28" s="36">
        <f>R21</f>
        <v>1724.45</v>
      </c>
      <c r="S28" s="5"/>
    </row>
    <row r="29" spans="1:19" s="9" customFormat="1" ht="21.75" customHeight="1">
      <c r="A29" s="38" t="s">
        <v>61</v>
      </c>
      <c r="B29" s="74" t="s">
        <v>63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6"/>
      <c r="S29" s="5"/>
    </row>
    <row r="30" spans="1:19" s="9" customFormat="1" ht="19.5" customHeight="1" hidden="1">
      <c r="A30" s="39" t="s">
        <v>10</v>
      </c>
      <c r="B30" s="85" t="s">
        <v>9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  <c r="S30" s="5"/>
    </row>
    <row r="31" spans="1:19" s="9" customFormat="1" ht="21.75" customHeight="1" hidden="1">
      <c r="A31" s="40"/>
      <c r="B31" s="13"/>
      <c r="C31" s="13"/>
      <c r="D31" s="13"/>
      <c r="E31" s="18" t="s">
        <v>0</v>
      </c>
      <c r="F31" s="18" t="s">
        <v>0</v>
      </c>
      <c r="G31" s="18" t="s">
        <v>0</v>
      </c>
      <c r="H31" s="18" t="s">
        <v>0</v>
      </c>
      <c r="I31" s="18" t="s">
        <v>0</v>
      </c>
      <c r="J31" s="18" t="s">
        <v>0</v>
      </c>
      <c r="K31" s="18" t="s">
        <v>0</v>
      </c>
      <c r="L31" s="13"/>
      <c r="M31" s="13"/>
      <c r="N31" s="13"/>
      <c r="O31" s="13"/>
      <c r="P31" s="13"/>
      <c r="Q31" s="13"/>
      <c r="R31" s="13"/>
      <c r="S31" s="5"/>
    </row>
    <row r="32" spans="1:19" s="9" customFormat="1" ht="20.25" customHeight="1" hidden="1">
      <c r="A32" s="79" t="s">
        <v>65</v>
      </c>
      <c r="B32" s="80"/>
      <c r="C32" s="81"/>
      <c r="D32" s="41"/>
      <c r="E32" s="18" t="s">
        <v>0</v>
      </c>
      <c r="F32" s="18" t="s">
        <v>0</v>
      </c>
      <c r="G32" s="35"/>
      <c r="H32" s="41"/>
      <c r="I32" s="35"/>
      <c r="J32" s="35"/>
      <c r="K32" s="35"/>
      <c r="L32" s="35"/>
      <c r="M32" s="41"/>
      <c r="N32" s="45"/>
      <c r="O32" s="21"/>
      <c r="P32" s="21"/>
      <c r="Q32" s="21"/>
      <c r="R32" s="41"/>
      <c r="S32" s="5"/>
    </row>
    <row r="33" spans="1:19" s="9" customFormat="1" ht="20.25" customHeight="1" hidden="1">
      <c r="A33" s="19" t="s">
        <v>64</v>
      </c>
      <c r="B33" s="82" t="s">
        <v>54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4"/>
      <c r="S33" s="5"/>
    </row>
    <row r="34" spans="1:19" s="9" customFormat="1" ht="18.75" customHeight="1" hidden="1">
      <c r="A34" s="12" t="s">
        <v>8</v>
      </c>
      <c r="B34" s="21"/>
      <c r="C34" s="73" t="s">
        <v>26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5"/>
    </row>
    <row r="35" spans="1:19" s="9" customFormat="1" ht="15" hidden="1">
      <c r="A35" s="12" t="s">
        <v>28</v>
      </c>
      <c r="B35" s="21"/>
      <c r="C35" s="20"/>
      <c r="D35" s="20"/>
      <c r="E35" s="30" t="s">
        <v>0</v>
      </c>
      <c r="F35" s="30" t="s">
        <v>0</v>
      </c>
      <c r="G35" s="30" t="s">
        <v>0</v>
      </c>
      <c r="H35" s="30" t="s">
        <v>0</v>
      </c>
      <c r="I35" s="30" t="s">
        <v>0</v>
      </c>
      <c r="J35" s="30" t="s">
        <v>0</v>
      </c>
      <c r="K35" s="30" t="s">
        <v>0</v>
      </c>
      <c r="L35" s="20"/>
      <c r="M35" s="20"/>
      <c r="N35" s="20"/>
      <c r="O35" s="20"/>
      <c r="P35" s="20"/>
      <c r="Q35" s="20"/>
      <c r="R35" s="20"/>
      <c r="S35" s="5"/>
    </row>
    <row r="36" spans="1:19" s="9" customFormat="1" ht="15" hidden="1">
      <c r="A36" s="12" t="s">
        <v>29</v>
      </c>
      <c r="B36" s="21"/>
      <c r="C36" s="20"/>
      <c r="D36" s="20"/>
      <c r="E36" s="30" t="s">
        <v>0</v>
      </c>
      <c r="F36" s="30" t="s">
        <v>0</v>
      </c>
      <c r="G36" s="30" t="s">
        <v>0</v>
      </c>
      <c r="H36" s="30" t="s">
        <v>0</v>
      </c>
      <c r="I36" s="30" t="s">
        <v>0</v>
      </c>
      <c r="J36" s="30" t="s">
        <v>0</v>
      </c>
      <c r="K36" s="30" t="s">
        <v>0</v>
      </c>
      <c r="L36" s="20"/>
      <c r="M36" s="20"/>
      <c r="N36" s="20"/>
      <c r="O36" s="20"/>
      <c r="P36" s="20"/>
      <c r="Q36" s="20"/>
      <c r="R36" s="20"/>
      <c r="S36" s="5"/>
    </row>
    <row r="37" spans="1:19" s="9" customFormat="1" ht="15" hidden="1">
      <c r="A37" s="17" t="s">
        <v>24</v>
      </c>
      <c r="B37" s="20"/>
      <c r="C37" s="20"/>
      <c r="D37" s="20"/>
      <c r="E37" s="30" t="s">
        <v>0</v>
      </c>
      <c r="F37" s="30" t="s">
        <v>0</v>
      </c>
      <c r="G37" s="30" t="s">
        <v>0</v>
      </c>
      <c r="H37" s="30" t="s">
        <v>0</v>
      </c>
      <c r="I37" s="30" t="s">
        <v>0</v>
      </c>
      <c r="J37" s="30" t="s">
        <v>0</v>
      </c>
      <c r="K37" s="30" t="s">
        <v>0</v>
      </c>
      <c r="L37" s="20"/>
      <c r="M37" s="20"/>
      <c r="N37" s="20"/>
      <c r="O37" s="20"/>
      <c r="P37" s="20"/>
      <c r="Q37" s="20"/>
      <c r="R37" s="20"/>
      <c r="S37" s="5"/>
    </row>
    <row r="38" spans="1:19" s="9" customFormat="1" ht="13.5" customHeight="1" hidden="1">
      <c r="A38" s="17"/>
      <c r="B38" s="28" t="s">
        <v>30</v>
      </c>
      <c r="C38" s="31"/>
      <c r="D38" s="23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5"/>
    </row>
    <row r="39" spans="1:19" s="9" customFormat="1" ht="15" hidden="1">
      <c r="A39" s="19"/>
      <c r="B39" s="29"/>
      <c r="C39" s="29"/>
      <c r="D39" s="32"/>
      <c r="E39" s="32"/>
      <c r="F39" s="32"/>
      <c r="G39" s="32"/>
      <c r="H39" s="32"/>
      <c r="I39" s="32"/>
      <c r="J39" s="32"/>
      <c r="K39" s="32"/>
      <c r="L39" s="21"/>
      <c r="M39" s="21"/>
      <c r="N39" s="32"/>
      <c r="O39" s="32"/>
      <c r="P39" s="32"/>
      <c r="Q39" s="32"/>
      <c r="R39" s="32"/>
      <c r="S39" s="5"/>
    </row>
    <row r="40" spans="1:19" s="9" customFormat="1" ht="25.5" customHeight="1" hidden="1">
      <c r="A40" s="19" t="s">
        <v>7</v>
      </c>
      <c r="B40" s="29"/>
      <c r="C40" s="73" t="s">
        <v>27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5"/>
    </row>
    <row r="41" spans="1:19" s="9" customFormat="1" ht="15" hidden="1">
      <c r="A41" s="12" t="s">
        <v>6</v>
      </c>
      <c r="B41" s="11"/>
      <c r="C41" s="33"/>
      <c r="D41" s="21"/>
      <c r="E41" s="30" t="s">
        <v>0</v>
      </c>
      <c r="F41" s="30" t="s">
        <v>0</v>
      </c>
      <c r="G41" s="30" t="s">
        <v>0</v>
      </c>
      <c r="H41" s="30" t="s">
        <v>0</v>
      </c>
      <c r="I41" s="30" t="s">
        <v>0</v>
      </c>
      <c r="J41" s="30" t="s">
        <v>0</v>
      </c>
      <c r="K41" s="30" t="s">
        <v>0</v>
      </c>
      <c r="L41" s="21"/>
      <c r="M41" s="20"/>
      <c r="N41" s="11"/>
      <c r="O41" s="20"/>
      <c r="P41" s="20"/>
      <c r="Q41" s="20"/>
      <c r="R41" s="11"/>
      <c r="S41" s="5"/>
    </row>
    <row r="42" spans="1:19" s="9" customFormat="1" ht="15" hidden="1">
      <c r="A42" s="12" t="s">
        <v>5</v>
      </c>
      <c r="B42" s="11"/>
      <c r="C42" s="21"/>
      <c r="D42" s="21"/>
      <c r="E42" s="30" t="s">
        <v>0</v>
      </c>
      <c r="F42" s="30" t="s">
        <v>0</v>
      </c>
      <c r="G42" s="30" t="s">
        <v>0</v>
      </c>
      <c r="H42" s="30" t="s">
        <v>0</v>
      </c>
      <c r="I42" s="30" t="s">
        <v>0</v>
      </c>
      <c r="J42" s="30" t="s">
        <v>0</v>
      </c>
      <c r="K42" s="30" t="s">
        <v>0</v>
      </c>
      <c r="L42" s="21"/>
      <c r="M42" s="20"/>
      <c r="N42" s="11"/>
      <c r="O42" s="20"/>
      <c r="P42" s="20"/>
      <c r="Q42" s="20"/>
      <c r="R42" s="11"/>
      <c r="S42" s="5"/>
    </row>
    <row r="43" spans="1:19" s="9" customFormat="1" ht="15" hidden="1">
      <c r="A43" s="17" t="s">
        <v>24</v>
      </c>
      <c r="B43" s="20"/>
      <c r="C43" s="32"/>
      <c r="D43" s="32"/>
      <c r="E43" s="30" t="s">
        <v>0</v>
      </c>
      <c r="F43" s="30" t="s">
        <v>0</v>
      </c>
      <c r="G43" s="30" t="s">
        <v>0</v>
      </c>
      <c r="H43" s="30" t="s">
        <v>0</v>
      </c>
      <c r="I43" s="30" t="s">
        <v>0</v>
      </c>
      <c r="J43" s="30" t="s">
        <v>0</v>
      </c>
      <c r="K43" s="30" t="s">
        <v>0</v>
      </c>
      <c r="L43" s="32"/>
      <c r="M43" s="20"/>
      <c r="N43" s="20"/>
      <c r="O43" s="20"/>
      <c r="P43" s="20"/>
      <c r="Q43" s="20"/>
      <c r="R43" s="20"/>
      <c r="S43" s="5"/>
    </row>
    <row r="44" spans="1:19" s="9" customFormat="1" ht="12.75" customHeight="1" hidden="1">
      <c r="A44" s="17"/>
      <c r="B44" s="28" t="s">
        <v>31</v>
      </c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5"/>
    </row>
    <row r="45" spans="1:19" s="9" customFormat="1" ht="17.25" customHeight="1" hidden="1">
      <c r="A45" s="12" t="s">
        <v>4</v>
      </c>
      <c r="B45" s="21"/>
      <c r="C45" s="97" t="s">
        <v>25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5"/>
    </row>
    <row r="46" spans="1:19" s="9" customFormat="1" ht="15" hidden="1">
      <c r="A46" s="12" t="s">
        <v>32</v>
      </c>
      <c r="B46" s="21"/>
      <c r="C46" s="20"/>
      <c r="D46" s="20"/>
      <c r="E46" s="30" t="s">
        <v>0</v>
      </c>
      <c r="F46" s="30" t="s">
        <v>0</v>
      </c>
      <c r="G46" s="30" t="s">
        <v>0</v>
      </c>
      <c r="H46" s="30" t="s">
        <v>0</v>
      </c>
      <c r="I46" s="30" t="s">
        <v>0</v>
      </c>
      <c r="J46" s="30" t="s">
        <v>0</v>
      </c>
      <c r="K46" s="30" t="s">
        <v>0</v>
      </c>
      <c r="L46" s="20"/>
      <c r="M46" s="20"/>
      <c r="N46" s="20"/>
      <c r="O46" s="20"/>
      <c r="P46" s="20"/>
      <c r="Q46" s="20"/>
      <c r="R46" s="20"/>
      <c r="S46" s="5"/>
    </row>
    <row r="47" spans="1:19" s="9" customFormat="1" ht="15" hidden="1">
      <c r="A47" s="12" t="s">
        <v>33</v>
      </c>
      <c r="B47" s="21"/>
      <c r="C47" s="20"/>
      <c r="D47" s="20"/>
      <c r="E47" s="30" t="s">
        <v>0</v>
      </c>
      <c r="F47" s="30" t="s">
        <v>0</v>
      </c>
      <c r="G47" s="30" t="s">
        <v>0</v>
      </c>
      <c r="H47" s="30" t="s">
        <v>0</v>
      </c>
      <c r="I47" s="30" t="s">
        <v>0</v>
      </c>
      <c r="J47" s="30" t="s">
        <v>0</v>
      </c>
      <c r="K47" s="30" t="s">
        <v>0</v>
      </c>
      <c r="L47" s="20"/>
      <c r="M47" s="20"/>
      <c r="N47" s="20"/>
      <c r="O47" s="20"/>
      <c r="P47" s="20"/>
      <c r="Q47" s="20"/>
      <c r="R47" s="20"/>
      <c r="S47" s="5"/>
    </row>
    <row r="48" spans="1:19" s="9" customFormat="1" ht="15" hidden="1">
      <c r="A48" s="17" t="s">
        <v>24</v>
      </c>
      <c r="B48" s="20"/>
      <c r="C48" s="20"/>
      <c r="D48" s="20"/>
      <c r="E48" s="30" t="s">
        <v>0</v>
      </c>
      <c r="F48" s="30" t="s">
        <v>0</v>
      </c>
      <c r="G48" s="30" t="s">
        <v>0</v>
      </c>
      <c r="H48" s="30" t="s">
        <v>0</v>
      </c>
      <c r="I48" s="30" t="s">
        <v>0</v>
      </c>
      <c r="J48" s="30" t="s">
        <v>0</v>
      </c>
      <c r="K48" s="30" t="s">
        <v>0</v>
      </c>
      <c r="L48" s="20"/>
      <c r="M48" s="20"/>
      <c r="N48" s="20"/>
      <c r="O48" s="20"/>
      <c r="P48" s="20"/>
      <c r="Q48" s="20"/>
      <c r="R48" s="20"/>
      <c r="S48" s="5"/>
    </row>
    <row r="49" spans="1:19" s="9" customFormat="1" ht="20.25" customHeight="1" hidden="1">
      <c r="A49" s="17"/>
      <c r="B49" s="20"/>
      <c r="C49" s="20"/>
      <c r="D49" s="20"/>
      <c r="E49" s="18" t="s">
        <v>0</v>
      </c>
      <c r="F49" s="18" t="s">
        <v>0</v>
      </c>
      <c r="G49" s="18" t="s">
        <v>0</v>
      </c>
      <c r="H49" s="18" t="s">
        <v>0</v>
      </c>
      <c r="I49" s="18" t="s">
        <v>0</v>
      </c>
      <c r="J49" s="18" t="s">
        <v>0</v>
      </c>
      <c r="K49" s="18" t="s">
        <v>0</v>
      </c>
      <c r="L49" s="20"/>
      <c r="M49" s="20"/>
      <c r="N49" s="20"/>
      <c r="O49" s="20"/>
      <c r="P49" s="20"/>
      <c r="Q49" s="20"/>
      <c r="R49" s="20"/>
      <c r="S49" s="5"/>
    </row>
    <row r="50" spans="1:19" s="9" customFormat="1" ht="21.75" customHeight="1" hidden="1">
      <c r="A50" s="63" t="s">
        <v>66</v>
      </c>
      <c r="B50" s="64"/>
      <c r="C50" s="65"/>
      <c r="D50" s="23"/>
      <c r="E50" s="18" t="s">
        <v>0</v>
      </c>
      <c r="F50" s="18" t="s">
        <v>0</v>
      </c>
      <c r="G50" s="35"/>
      <c r="H50" s="41"/>
      <c r="I50" s="35"/>
      <c r="J50" s="35"/>
      <c r="K50" s="35"/>
      <c r="L50" s="21"/>
      <c r="M50" s="21"/>
      <c r="N50" s="21"/>
      <c r="O50" s="21"/>
      <c r="P50" s="21"/>
      <c r="Q50" s="21"/>
      <c r="R50" s="21"/>
      <c r="S50" s="5"/>
    </row>
    <row r="51" spans="1:19" s="9" customFormat="1" ht="17.25" customHeight="1" hidden="1">
      <c r="A51" s="47" t="s">
        <v>67</v>
      </c>
      <c r="B51" s="63" t="s">
        <v>56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5"/>
      <c r="S51" s="5"/>
    </row>
    <row r="52" spans="1:19" s="9" customFormat="1" ht="17.25" customHeight="1" hidden="1">
      <c r="A52" s="47"/>
      <c r="B52" s="48"/>
      <c r="C52" s="48"/>
      <c r="D52" s="48"/>
      <c r="E52" s="18" t="s">
        <v>0</v>
      </c>
      <c r="F52" s="18" t="s">
        <v>0</v>
      </c>
      <c r="G52" s="18" t="s">
        <v>0</v>
      </c>
      <c r="H52" s="18" t="s">
        <v>0</v>
      </c>
      <c r="I52" s="18" t="s">
        <v>0</v>
      </c>
      <c r="J52" s="18" t="s">
        <v>0</v>
      </c>
      <c r="K52" s="18" t="s">
        <v>0</v>
      </c>
      <c r="L52" s="48"/>
      <c r="M52" s="48"/>
      <c r="N52" s="48"/>
      <c r="O52" s="48"/>
      <c r="P52" s="48"/>
      <c r="Q52" s="48"/>
      <c r="R52" s="48"/>
      <c r="S52" s="5"/>
    </row>
    <row r="53" spans="1:19" s="9" customFormat="1" ht="16.5" customHeight="1" hidden="1">
      <c r="A53" s="79" t="s">
        <v>69</v>
      </c>
      <c r="B53" s="80"/>
      <c r="C53" s="81"/>
      <c r="D53" s="23"/>
      <c r="E53" s="18" t="s">
        <v>0</v>
      </c>
      <c r="F53" s="18" t="s">
        <v>0</v>
      </c>
      <c r="G53" s="35"/>
      <c r="H53" s="41"/>
      <c r="I53" s="35"/>
      <c r="J53" s="35"/>
      <c r="K53" s="35"/>
      <c r="L53" s="21"/>
      <c r="M53" s="21"/>
      <c r="N53" s="21"/>
      <c r="O53" s="21"/>
      <c r="P53" s="21"/>
      <c r="Q53" s="21"/>
      <c r="R53" s="21"/>
      <c r="S53" s="5"/>
    </row>
    <row r="54" spans="1:19" s="9" customFormat="1" ht="15" customHeight="1">
      <c r="A54" s="96" t="s">
        <v>70</v>
      </c>
      <c r="B54" s="96"/>
      <c r="C54" s="96"/>
      <c r="D54" s="24"/>
      <c r="E54" s="18" t="s">
        <v>0</v>
      </c>
      <c r="F54" s="18" t="s">
        <v>0</v>
      </c>
      <c r="G54" s="17"/>
      <c r="H54" s="17"/>
      <c r="I54" s="17"/>
      <c r="J54" s="17"/>
      <c r="K54" s="17"/>
      <c r="L54" s="24"/>
      <c r="M54" s="24"/>
      <c r="N54" s="17"/>
      <c r="O54" s="17"/>
      <c r="P54" s="17"/>
      <c r="Q54" s="17"/>
      <c r="R54" s="17"/>
      <c r="S54" s="5"/>
    </row>
    <row r="55" spans="1:18" ht="30" customHeight="1">
      <c r="A55" s="90" t="s">
        <v>1</v>
      </c>
      <c r="B55" s="91"/>
      <c r="C55" s="92"/>
      <c r="D55" s="51">
        <f>D28</f>
        <v>2525.57</v>
      </c>
      <c r="E55" s="51">
        <f>E28</f>
        <v>2525.57</v>
      </c>
      <c r="F55" s="51"/>
      <c r="G55" s="51"/>
      <c r="H55" s="55" t="s">
        <v>0</v>
      </c>
      <c r="I55" s="56" t="s">
        <v>0</v>
      </c>
      <c r="J55" s="51"/>
      <c r="K55" s="56" t="s">
        <v>0</v>
      </c>
      <c r="L55" s="20" t="s">
        <v>0</v>
      </c>
      <c r="M55" s="51">
        <f>M28</f>
        <v>2525.57</v>
      </c>
      <c r="N55" s="51">
        <f>N28</f>
        <v>6.7</v>
      </c>
      <c r="O55" s="51"/>
      <c r="P55" s="51"/>
      <c r="Q55" s="51"/>
      <c r="R55" s="51">
        <f>R28</f>
        <v>1724.45</v>
      </c>
    </row>
    <row r="56" spans="1:18" ht="20.25" customHeight="1">
      <c r="A56" s="57" t="s">
        <v>80</v>
      </c>
      <c r="B56" s="57"/>
      <c r="C56" s="57"/>
      <c r="D56" s="57"/>
      <c r="E56" s="57"/>
      <c r="F56" s="57"/>
      <c r="G56" s="57"/>
      <c r="H56" s="57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8" ht="13.5" customHeight="1">
      <c r="A57" s="10"/>
      <c r="B57" s="53" t="s">
        <v>81</v>
      </c>
      <c r="C57" s="9"/>
      <c r="D57" s="9"/>
      <c r="E57" s="9"/>
      <c r="F57" s="9"/>
      <c r="G57" s="9"/>
      <c r="H57" s="9"/>
    </row>
    <row r="58" spans="1:8" ht="15" customHeight="1">
      <c r="A58" s="10"/>
      <c r="B58" s="53" t="s">
        <v>82</v>
      </c>
      <c r="C58" s="9"/>
      <c r="D58" s="9"/>
      <c r="E58" s="9"/>
      <c r="F58" s="9"/>
      <c r="G58" s="9"/>
      <c r="H58" s="9"/>
    </row>
    <row r="59" spans="1:8" ht="13.5" customHeight="1">
      <c r="A59" s="10"/>
      <c r="B59" s="53" t="s">
        <v>78</v>
      </c>
      <c r="C59" s="9"/>
      <c r="D59" s="9"/>
      <c r="E59" s="9"/>
      <c r="F59" s="9"/>
      <c r="G59" s="9"/>
      <c r="H59" s="9"/>
    </row>
    <row r="60" spans="1:8" ht="30.75" customHeight="1">
      <c r="A60" s="10"/>
      <c r="B60" s="53"/>
      <c r="C60" s="9"/>
      <c r="D60" s="9"/>
      <c r="E60" s="9"/>
      <c r="F60" s="9"/>
      <c r="G60" s="9"/>
      <c r="H60" s="9"/>
    </row>
    <row r="61" spans="2:12" ht="54.75" customHeight="1">
      <c r="B61" s="5"/>
      <c r="D61" s="7" t="s">
        <v>75</v>
      </c>
      <c r="G61" s="6" t="s">
        <v>34</v>
      </c>
      <c r="H61" s="6"/>
      <c r="I61" s="7" t="s">
        <v>76</v>
      </c>
      <c r="K61" s="8"/>
      <c r="L61" s="8"/>
    </row>
    <row r="62" spans="6:13" ht="18">
      <c r="F62" s="8"/>
      <c r="G62" s="8"/>
      <c r="H62" s="8"/>
      <c r="I62" s="8"/>
      <c r="J62" s="8"/>
      <c r="K62" s="8"/>
      <c r="L62" s="8"/>
      <c r="M62" s="8"/>
    </row>
    <row r="63" spans="6:13" ht="18">
      <c r="F63" s="8"/>
      <c r="G63" s="8"/>
      <c r="H63" s="8"/>
      <c r="I63" s="8"/>
      <c r="J63" s="8"/>
      <c r="K63" s="8"/>
      <c r="L63" s="8"/>
      <c r="M63" s="8"/>
    </row>
    <row r="64" spans="6:13" ht="18">
      <c r="F64" s="8"/>
      <c r="G64" s="8"/>
      <c r="H64" s="8"/>
      <c r="I64" s="8"/>
      <c r="J64" s="8"/>
      <c r="K64" s="8"/>
      <c r="L64" s="8"/>
      <c r="M64" s="8"/>
    </row>
    <row r="65" spans="6:13" ht="18">
      <c r="F65" s="8"/>
      <c r="G65" s="8"/>
      <c r="H65" s="8"/>
      <c r="I65" s="8"/>
      <c r="J65" s="8"/>
      <c r="K65" s="8"/>
      <c r="L65" s="8"/>
      <c r="M65" s="8"/>
    </row>
    <row r="66" spans="4:13" ht="18">
      <c r="D66" s="7" t="s">
        <v>48</v>
      </c>
      <c r="F66" s="60" t="s">
        <v>34</v>
      </c>
      <c r="G66" s="60"/>
      <c r="H66" s="60"/>
      <c r="I66" s="52" t="s">
        <v>49</v>
      </c>
      <c r="J66" s="52"/>
      <c r="K66" s="8"/>
      <c r="L66" s="8"/>
      <c r="M66" s="7"/>
    </row>
  </sheetData>
  <sheetProtection/>
  <mergeCells count="49">
    <mergeCell ref="A56:H56"/>
    <mergeCell ref="A55:C55"/>
    <mergeCell ref="B18:R18"/>
    <mergeCell ref="B12:B15"/>
    <mergeCell ref="C12:C15"/>
    <mergeCell ref="A54:C54"/>
    <mergeCell ref="A50:C50"/>
    <mergeCell ref="A53:C53"/>
    <mergeCell ref="C45:R45"/>
    <mergeCell ref="A12:A15"/>
    <mergeCell ref="A21:C21"/>
    <mergeCell ref="K14:K15"/>
    <mergeCell ref="C7:F7"/>
    <mergeCell ref="B22:R22"/>
    <mergeCell ref="E14:E15"/>
    <mergeCell ref="A8:O8"/>
    <mergeCell ref="A11:O11"/>
    <mergeCell ref="A9:O9"/>
    <mergeCell ref="A10:O10"/>
    <mergeCell ref="A32:C32"/>
    <mergeCell ref="B33:R33"/>
    <mergeCell ref="B30:R30"/>
    <mergeCell ref="K7:N7"/>
    <mergeCell ref="B19:R19"/>
    <mergeCell ref="I14:J14"/>
    <mergeCell ref="B25:R25"/>
    <mergeCell ref="L13:L15"/>
    <mergeCell ref="P12:P15"/>
    <mergeCell ref="H14:H15"/>
    <mergeCell ref="B29:R29"/>
    <mergeCell ref="E13:K13"/>
    <mergeCell ref="Q12:Q15"/>
    <mergeCell ref="O12:O15"/>
    <mergeCell ref="G14:G15"/>
    <mergeCell ref="D12:K12"/>
    <mergeCell ref="F14:F15"/>
    <mergeCell ref="N12:N15"/>
    <mergeCell ref="L12:M12"/>
    <mergeCell ref="D13:D15"/>
    <mergeCell ref="F66:H66"/>
    <mergeCell ref="R12:R15"/>
    <mergeCell ref="M13:M15"/>
    <mergeCell ref="B51:R51"/>
    <mergeCell ref="A24:C24"/>
    <mergeCell ref="A28:C28"/>
    <mergeCell ref="A17:R17"/>
    <mergeCell ref="C34:R34"/>
    <mergeCell ref="C40:R40"/>
    <mergeCell ref="A27:C27"/>
  </mergeCells>
  <printOptions/>
  <pageMargins left="0.5118110236220472" right="0.2362204724409449" top="1.6141732283464567" bottom="0.35433070866141736" header="0.31496062992125984" footer="0.31496062992125984"/>
  <pageSetup fitToHeight="6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Balabanov</dc:creator>
  <cp:keywords/>
  <dc:description/>
  <cp:lastModifiedBy>User4</cp:lastModifiedBy>
  <cp:lastPrinted>2020-01-20T08:40:45Z</cp:lastPrinted>
  <dcterms:created xsi:type="dcterms:W3CDTF">2014-05-28T20:09:55Z</dcterms:created>
  <dcterms:modified xsi:type="dcterms:W3CDTF">2020-02-05T08:49:09Z</dcterms:modified>
  <cp:category/>
  <cp:version/>
  <cp:contentType/>
  <cp:contentStatus/>
</cp:coreProperties>
</file>